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10" i="3"/>
  <c r="J22" i="3" s="1"/>
  <c r="I10" i="3"/>
  <c r="I22" i="3" s="1"/>
  <c r="H10" i="3"/>
  <c r="H22" i="3" s="1"/>
  <c r="G10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<sst xmlns="http://schemas.openxmlformats.org/spreadsheetml/2006/main" count="459" uniqueCount="83">
  <si>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</si>
  <si>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</si>
  <si>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</si>
  <si>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</si>
  <si>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</si>
  <si>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</si>
  <si>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</si>
  <si>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</si>
  <si>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</si>
  <si>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</si>
  <si>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</si>
  <si>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</si>
  <si>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</si>
  <si>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</si>
  <si>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</si>
  <si>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</si>
  <si>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</si>
  <si>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</si>
  <si>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</si>
  <si>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</si>
  <si>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</si>
  <si>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</si>
  <si>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</si>
  <si>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</si>
  <si>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</si>
  <si>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</si>
  <si>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</si>
  <si>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</si>
  <si>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</si>
  <si>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</si>
  <si>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</si>
  <si>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</si>
  <si>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</si>
  <si>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</si>
  <si>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</si>
  <si>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</si>
  <si>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</si>
  <si>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</si>
  <si>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</si>
  <si>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</si>
  <si>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</si>
  <si>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</si>
  <si>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</si>
  <si>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</si>
  <si>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</si>
  <si>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</si>
  <si>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</si>
  <si>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</si>
  <si>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</si>
  <si>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</si>
  <si>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</si>
  <si>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</si>
  <si>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</si>
  <si>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</si>
  <si>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</si>
  <si>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</si>
  <si>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</si>
  <si>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</si>
  <si>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</si>
  <si>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</si>
  <si>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</si>
  <si>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</si>
  <si>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</si>
  <si>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</si>
  <si>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</si>
  <si>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</si>
  <si>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</si>
  <si>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</si>
  <si>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</si>
  <si>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</si>
  <si>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</si>
  <si>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</si>
  <si>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</si>
  <si>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</si>
  <si>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</si>
  <si>
    <t>7-11лет</t>
  </si>
  <si>
    <t>Ветчина отварная</t>
  </si>
  <si>
    <t>Каша гречная рассыпчатая</t>
  </si>
  <si>
    <t>Какао с молоком</t>
  </si>
  <si>
    <t>Суп картофельный с горохом</t>
  </si>
  <si>
    <t>Чай  с сахаром</t>
  </si>
  <si>
    <t>Кондитерское изделие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</si>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</sst>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13"/>
      <c r="C4" s="13"/>
      <c r="D4" s="13"/>
      <c r="E4" s="13" t="s">
        <v>75</v>
      </c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45">
        <v>363</v>
      </c>
      <c r="D5" s="46" t="s">
        <v>76</v>
      </c>
      <c r="E5" s="47">
        <v>70</v>
      </c>
      <c r="F5" s="48"/>
      <c r="G5" s="48">
        <v>367.5</v>
      </c>
      <c r="H5" s="48">
        <v>21</v>
      </c>
      <c r="I5" s="48">
        <v>31.5</v>
      </c>
      <c r="J5" s="49"/>
    </row>
    <row r="6" spans="1:10" x14ac:dyDescent="0.25">
      <c r="A6" s="7"/>
      <c r="B6" s="10"/>
      <c r="C6" s="50">
        <v>237</v>
      </c>
      <c r="D6" s="51" t="s">
        <v>77</v>
      </c>
      <c r="E6" s="52">
        <v>150</v>
      </c>
      <c r="F6" s="53"/>
      <c r="G6" s="53">
        <v>173.55</v>
      </c>
      <c r="H6" s="53">
        <v>5.625</v>
      </c>
      <c r="I6" s="53">
        <v>5.6</v>
      </c>
      <c r="J6" s="54">
        <v>9.8249999999999993</v>
      </c>
    </row>
    <row r="7" spans="1:10" x14ac:dyDescent="0.25">
      <c r="A7" s="7"/>
      <c r="B7" s="1" t="s">
        <v>12</v>
      </c>
      <c r="C7" s="55">
        <v>496</v>
      </c>
      <c r="D7" s="51" t="s">
        <v>78</v>
      </c>
      <c r="E7" s="56">
        <v>200</v>
      </c>
      <c r="F7" s="57"/>
      <c r="G7" s="57">
        <v>94</v>
      </c>
      <c r="H7" s="57">
        <v>3.3</v>
      </c>
      <c r="I7" s="57">
        <v>2.9</v>
      </c>
      <c r="J7" s="58">
        <v>13.8</v>
      </c>
    </row>
    <row r="8" spans="1:10" x14ac:dyDescent="0.25">
      <c r="A8" s="7"/>
      <c r="B8" s="1"/>
      <c r="C8" s="55">
        <v>530</v>
      </c>
      <c r="D8" s="51" t="s">
        <v>69</v>
      </c>
      <c r="E8" s="56">
        <v>60</v>
      </c>
      <c r="F8" s="57"/>
      <c r="G8" s="57">
        <v>166</v>
      </c>
      <c r="H8" s="57">
        <v>3.5</v>
      </c>
      <c r="I8" s="57">
        <v>1.4</v>
      </c>
      <c r="J8" s="58">
        <v>34.799999999999997</v>
      </c>
    </row>
    <row r="9" spans="1:10" x14ac:dyDescent="0.25">
      <c r="A9" s="7"/>
      <c r="B9" s="1" t="s">
        <v>23</v>
      </c>
      <c r="C9" s="16">
        <v>115</v>
      </c>
      <c r="D9" s="29" t="s">
        <v>70</v>
      </c>
      <c r="E9" s="16">
        <v>65</v>
      </c>
      <c r="F9" s="22"/>
      <c r="G9" s="22">
        <v>152.69999999999999</v>
      </c>
      <c r="H9" s="22">
        <v>4.9400000000000004</v>
      </c>
      <c r="I9" s="22">
        <v>0.52</v>
      </c>
      <c r="J9" s="34">
        <v>31.98</v>
      </c>
    </row>
    <row r="10" spans="1:10" ht="15.75" thickBot="1" x14ac:dyDescent="0.3">
      <c r="A10" s="8"/>
      <c r="B10" s="9"/>
      <c r="C10" s="59"/>
      <c r="D10" s="42" t="s">
        <v>71</v>
      </c>
      <c r="E10" s="60"/>
      <c r="F10" s="60"/>
      <c r="G10" s="60">
        <f>SUM(G5:G9)</f>
        <v>953.75</v>
      </c>
      <c r="H10" s="60">
        <f>SUM(H5:H9)</f>
        <v>38.364999999999995</v>
      </c>
      <c r="I10" s="60">
        <f>SUM(I5:I9)</f>
        <v>41.92</v>
      </c>
      <c r="J10" s="61">
        <f>SUM(J5:J9)</f>
        <v>90.405000000000001</v>
      </c>
    </row>
    <row r="11" spans="1:10" x14ac:dyDescent="0.25">
      <c r="A11" s="4" t="s">
        <v>13</v>
      </c>
      <c r="B11" s="11" t="s">
        <v>20</v>
      </c>
      <c r="C11" s="45"/>
      <c r="D11" s="46"/>
      <c r="E11" s="47"/>
      <c r="F11" s="48"/>
      <c r="G11" s="48"/>
      <c r="H11" s="48"/>
      <c r="I11" s="48"/>
      <c r="J11" s="49"/>
    </row>
    <row r="12" spans="1:10" x14ac:dyDescent="0.25">
      <c r="A12" s="7"/>
      <c r="B12" s="2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8"/>
      <c r="B13" s="9"/>
      <c r="C13" s="55"/>
      <c r="D13" s="51"/>
      <c r="E13" s="56"/>
      <c r="F13" s="57"/>
      <c r="G13" s="57"/>
      <c r="H13" s="57"/>
      <c r="I13" s="57"/>
      <c r="J13" s="58"/>
    </row>
    <row r="14" spans="1:10" ht="15.75" thickBot="1" x14ac:dyDescent="0.3">
      <c r="A14" s="7" t="s">
        <v>14</v>
      </c>
      <c r="B14" s="1" t="s">
        <v>16</v>
      </c>
      <c r="C14" s="50">
        <v>144</v>
      </c>
      <c r="D14" s="62" t="s">
        <v>79</v>
      </c>
      <c r="E14" s="52">
        <v>200</v>
      </c>
      <c r="F14" s="53"/>
      <c r="G14" s="53">
        <v>86.4</v>
      </c>
      <c r="H14" s="53">
        <v>1.84</v>
      </c>
      <c r="I14" s="53">
        <v>3.4</v>
      </c>
      <c r="J14" s="54">
        <v>12.1</v>
      </c>
    </row>
    <row r="15" spans="1:10" x14ac:dyDescent="0.25">
      <c r="A15" s="7"/>
      <c r="B15" s="1" t="s">
        <v>17</v>
      </c>
      <c r="C15" s="45">
        <v>363</v>
      </c>
      <c r="D15" s="46" t="s">
        <v>76</v>
      </c>
      <c r="E15" s="47">
        <v>70</v>
      </c>
      <c r="F15" s="48"/>
      <c r="G15" s="48">
        <v>367.5</v>
      </c>
      <c r="H15" s="48">
        <v>21</v>
      </c>
      <c r="I15" s="48">
        <v>31.5</v>
      </c>
      <c r="J15" s="49"/>
    </row>
    <row r="16" spans="1:10" x14ac:dyDescent="0.25">
      <c r="A16" s="7"/>
      <c r="B16" s="1" t="s">
        <v>18</v>
      </c>
      <c r="C16" s="50">
        <v>237</v>
      </c>
      <c r="D16" s="51" t="s">
        <v>77</v>
      </c>
      <c r="E16" s="52">
        <v>150</v>
      </c>
      <c r="F16" s="53"/>
      <c r="G16" s="53">
        <v>173.55</v>
      </c>
      <c r="H16" s="53">
        <v>5.625</v>
      </c>
      <c r="I16" s="53">
        <v>5.6</v>
      </c>
      <c r="J16" s="54">
        <v>9.8249999999999993</v>
      </c>
    </row>
    <row r="17" spans="1:12" x14ac:dyDescent="0.25">
      <c r="A17" s="7"/>
      <c r="B17" s="1"/>
      <c r="C17" s="50">
        <v>493</v>
      </c>
      <c r="D17" s="51" t="s">
        <v>80</v>
      </c>
      <c r="E17" s="52">
        <v>200</v>
      </c>
      <c r="F17" s="53"/>
      <c r="G17" s="53">
        <v>38</v>
      </c>
      <c r="H17" s="57">
        <v>0.2</v>
      </c>
      <c r="I17" s="57">
        <v>0.1</v>
      </c>
      <c r="J17" s="58">
        <v>9.3000000000000007</v>
      </c>
      <c r="L17" s="38"/>
    </row>
    <row r="18" spans="1:12" x14ac:dyDescent="0.25">
      <c r="A18" s="7"/>
      <c r="B18" s="1" t="s">
        <v>19</v>
      </c>
      <c r="C18" s="2">
        <v>609</v>
      </c>
      <c r="D18" s="29" t="s">
        <v>81</v>
      </c>
      <c r="E18" s="16">
        <v>40</v>
      </c>
      <c r="F18" s="22"/>
      <c r="G18" s="22">
        <v>166.8</v>
      </c>
      <c r="H18" s="22">
        <v>3</v>
      </c>
      <c r="I18" s="22">
        <v>3.92</v>
      </c>
      <c r="J18" s="34">
        <v>29.76</v>
      </c>
    </row>
    <row r="19" spans="1:12" x14ac:dyDescent="0.25">
      <c r="A19" s="7"/>
      <c r="B19" s="1" t="s">
        <v>82</v>
      </c>
      <c r="C19" s="16">
        <v>115</v>
      </c>
      <c r="D19" s="29" t="s">
        <v>70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3"/>
      <c r="C20" s="26">
        <v>114</v>
      </c>
      <c r="D20" s="32" t="s">
        <v>72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59"/>
      <c r="D21" s="42" t="s">
        <v>73</v>
      </c>
      <c r="E21" s="63"/>
      <c r="F21" s="60"/>
      <c r="G21" s="60">
        <f>SUM(G14:G20)</f>
        <v>981.05</v>
      </c>
      <c r="H21" s="60">
        <f>SUM(H14:H20)</f>
        <v>36.914999999999999</v>
      </c>
      <c r="I21" s="60">
        <f>SUM(I14:I20)</f>
        <v>45.300000000000004</v>
      </c>
      <c r="J21" s="61">
        <f>SUM(J14:J20)</f>
        <v>90.614999999999995</v>
      </c>
    </row>
    <row r="22" spans="1:12" ht="15.75" thickBot="1" x14ac:dyDescent="0.3">
      <c r="A22" s="8"/>
      <c r="B22" s="9"/>
      <c r="C22" s="59"/>
      <c r="D22" s="42" t="s">
        <v>74</v>
      </c>
      <c r="E22" s="60"/>
      <c r="F22" s="60"/>
      <c r="G22" s="60">
        <f>G10+G21</f>
        <v>1934.8</v>
      </c>
      <c r="H22" s="60">
        <f t="shared" ref="H22:J22" si="0">H10+H21</f>
        <v>75.28</v>
      </c>
      <c r="I22" s="60">
        <f t="shared" si="0"/>
        <v>87.22</v>
      </c>
      <c r="J22" s="60">
        <f t="shared" si="0"/>
        <v>181.01999999999998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56</v>
      </c>
      <c r="C1" s="65"/>
      <c r="D1" s="6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2022-03-16T17:10:33Z</dcterms:modified>
</cp:coreProperties>
</file>